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D:\20180813\研究生部\研究生通知\20221028 关于2022年研究生国家奖学金申请的通知\"/>
    </mc:Choice>
  </mc:AlternateContent>
  <xr:revisionPtr revIDLastSave="0" documentId="13_ncr:1_{2FADC47C-1D3B-4FD6-ADAC-E8313A1BE87E}" xr6:coauthVersionLast="36" xr6:coauthVersionMax="36" xr10:uidLastSave="{00000000-0000-0000-0000-000000000000}"/>
  <bookViews>
    <workbookView xWindow="0" yWindow="0" windowWidth="20460" windowHeight="8295" activeTab="1" xr2:uid="{00000000-000D-0000-FFFF-FFFF00000000}"/>
  </bookViews>
  <sheets>
    <sheet name="1、个人成果清单" sheetId="1" r:id="rId1"/>
    <sheet name="2、个人成果统计表" sheetId="3" r:id="rId2"/>
    <sheet name="Sheet1" sheetId="4" r:id="rId3"/>
  </sheets>
  <definedNames>
    <definedName name="_xlnm._FilterDatabase" localSheetId="0" hidden="1">'1、个人成果清单'!$A$2:$P$2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  <c r="I5" i="3"/>
  <c r="I6" i="3"/>
  <c r="I7" i="3"/>
  <c r="I8" i="3"/>
  <c r="I9" i="3"/>
</calcChain>
</file>

<file path=xl/sharedStrings.xml><?xml version="1.0" encoding="utf-8"?>
<sst xmlns="http://schemas.openxmlformats.org/spreadsheetml/2006/main" count="131" uniqueCount="120">
  <si>
    <t>序号</t>
  </si>
  <si>
    <t>姓名</t>
  </si>
  <si>
    <t>电子设计工程</t>
  </si>
  <si>
    <t>例</t>
    <phoneticPr fontId="1" type="noConversion"/>
  </si>
  <si>
    <t>张三</t>
    <phoneticPr fontId="1" type="noConversion"/>
  </si>
  <si>
    <t>*****</t>
    <phoneticPr fontId="1" type="noConversion"/>
  </si>
  <si>
    <t>****</t>
    <phoneticPr fontId="1" type="noConversion"/>
  </si>
  <si>
    <t>序号</t>
    <phoneticPr fontId="1" type="noConversion"/>
  </si>
  <si>
    <r>
      <t>姓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名</t>
    </r>
  </si>
  <si>
    <t>导师</t>
  </si>
  <si>
    <t>部门</t>
  </si>
  <si>
    <t>发表论文总数</t>
  </si>
  <si>
    <t>刊物</t>
  </si>
  <si>
    <t>会议</t>
  </si>
  <si>
    <t>专利</t>
    <phoneticPr fontId="1" type="noConversion"/>
  </si>
  <si>
    <t>国际</t>
  </si>
  <si>
    <t>国内</t>
  </si>
  <si>
    <t>授权</t>
  </si>
  <si>
    <t>例</t>
    <phoneticPr fontId="1" type="noConversion"/>
  </si>
  <si>
    <t>说明</t>
    <phoneticPr fontId="1" type="noConversion"/>
  </si>
  <si>
    <t>专利总数</t>
    <phoneticPr fontId="1" type="noConversion"/>
  </si>
  <si>
    <t>作者排序</t>
    <phoneticPr fontId="1" type="noConversion"/>
  </si>
  <si>
    <t>第一</t>
    <phoneticPr fontId="1" type="noConversion"/>
  </si>
  <si>
    <t>个人成果清单</t>
  </si>
  <si>
    <t>说明</t>
    <phoneticPr fontId="1" type="noConversion"/>
  </si>
  <si>
    <t>已录用</t>
    <phoneticPr fontId="1" type="noConversion"/>
  </si>
  <si>
    <t>**，**，……</t>
    <phoneticPr fontId="1" type="noConversion"/>
  </si>
  <si>
    <t>日期格式： *****年 **月 ** 日。</t>
    <phoneticPr fontId="1" type="noConversion"/>
  </si>
  <si>
    <t>入学年份</t>
    <phoneticPr fontId="1" type="noConversion"/>
  </si>
  <si>
    <t>培养层次</t>
  </si>
  <si>
    <t>培养层次</t>
    <phoneticPr fontId="1" type="noConversion"/>
  </si>
  <si>
    <t>攻读专业</t>
    <phoneticPr fontId="1" type="noConversion"/>
  </si>
  <si>
    <t>博士研究生</t>
    <phoneticPr fontId="1" type="noConversion"/>
  </si>
  <si>
    <t>硕士研究生</t>
    <phoneticPr fontId="1" type="noConversion"/>
  </si>
  <si>
    <t>部门</t>
    <phoneticPr fontId="1" type="noConversion"/>
  </si>
  <si>
    <t>空间物理学</t>
  </si>
  <si>
    <t>地球与空间探测技术</t>
  </si>
  <si>
    <t>电磁场与微波技术</t>
  </si>
  <si>
    <t>计算机应用技术</t>
  </si>
  <si>
    <t>飞行器设计</t>
  </si>
  <si>
    <t>电子与通信工程</t>
  </si>
  <si>
    <t>计算机技术</t>
  </si>
  <si>
    <t>序号</t>
    <phoneticPr fontId="14" type="noConversion"/>
  </si>
  <si>
    <t>录取专业</t>
    <phoneticPr fontId="14" type="noConversion"/>
  </si>
  <si>
    <t>核心期刊收录</t>
    <phoneticPr fontId="1" type="noConversion"/>
  </si>
  <si>
    <t>个人成果统计</t>
    <phoneticPr fontId="1" type="noConversion"/>
  </si>
  <si>
    <t>否</t>
    <phoneticPr fontId="1" type="noConversion"/>
  </si>
  <si>
    <t>备注</t>
    <phoneticPr fontId="1" type="noConversion"/>
  </si>
  <si>
    <t>申请奖项</t>
    <phoneticPr fontId="1" type="noConversion"/>
  </si>
  <si>
    <t>院长奖</t>
    <phoneticPr fontId="1" type="noConversion"/>
  </si>
  <si>
    <t>三好学生标兵</t>
    <phoneticPr fontId="1" type="noConversion"/>
  </si>
  <si>
    <t>优秀毕业生</t>
    <phoneticPr fontId="1" type="noConversion"/>
  </si>
  <si>
    <t>国家奖学金：博士</t>
    <phoneticPr fontId="1" type="noConversion"/>
  </si>
  <si>
    <t>国家奖学金：硕士</t>
    <phoneticPr fontId="1" type="noConversion"/>
  </si>
  <si>
    <t>中国科学院大学</t>
    <phoneticPr fontId="1" type="noConversion"/>
  </si>
  <si>
    <t>2014-2015学年：“三好学生”</t>
    <phoneticPr fontId="1" type="noConversion"/>
  </si>
  <si>
    <t>申请奖项类别</t>
    <phoneticPr fontId="1" type="noConversion"/>
  </si>
  <si>
    <t>是否获得过同类奖项</t>
    <phoneticPr fontId="1" type="noConversion"/>
  </si>
  <si>
    <r>
      <t>“个人成果”限填入学后、申请奖项前，与所学专业相关的成果，</t>
    </r>
    <r>
      <rPr>
        <b/>
        <sz val="11"/>
        <color theme="1"/>
        <rFont val="宋体"/>
        <family val="3"/>
        <charset val="134"/>
        <scheme val="minor"/>
      </rPr>
      <t>涉及学术论文、专著、专利、奖励等</t>
    </r>
    <r>
      <rPr>
        <sz val="11"/>
        <color theme="1"/>
        <rFont val="宋体"/>
        <family val="3"/>
        <charset val="134"/>
        <scheme val="minor"/>
      </rPr>
      <t>。成果必须是在上述规定时间内公开发表（含网络在线发表）或审批的（已录用），无批文的成果一律不计入。请同时在“中国科学院教育云”中维护个人成果信息。</t>
    </r>
    <phoneticPr fontId="1" type="noConversion"/>
  </si>
  <si>
    <t>成果状态</t>
    <phoneticPr fontId="1" type="noConversion"/>
  </si>
  <si>
    <t>已发表</t>
  </si>
  <si>
    <t>已发表</t>
    <phoneticPr fontId="1" type="noConversion"/>
  </si>
  <si>
    <t>已授权</t>
  </si>
  <si>
    <t>已授权</t>
    <phoneticPr fontId="1" type="noConversion"/>
  </si>
  <si>
    <t>已获奖</t>
  </si>
  <si>
    <t>已获奖</t>
    <phoneticPr fontId="1" type="noConversion"/>
  </si>
  <si>
    <t>已出版</t>
    <phoneticPr fontId="1" type="noConversion"/>
  </si>
  <si>
    <t>SCI期刊</t>
  </si>
  <si>
    <t>**会议</t>
    <phoneticPr fontId="1" type="noConversion"/>
  </si>
  <si>
    <t>专利授权</t>
    <phoneticPr fontId="1" type="noConversion"/>
  </si>
  <si>
    <t>EI期刊</t>
    <phoneticPr fontId="1" type="noConversion"/>
  </si>
  <si>
    <t>核心期刊</t>
  </si>
  <si>
    <t>会议文章</t>
    <phoneticPr fontId="1" type="noConversion"/>
  </si>
  <si>
    <t>期刊发表的学术论文如被SCI/EI收录，须在对应表格处选择“SCI期刊/EI期刊”。</t>
    <phoneticPr fontId="1" type="noConversion"/>
  </si>
  <si>
    <t>有无补考</t>
    <phoneticPr fontId="1" type="noConversion"/>
  </si>
  <si>
    <t>是</t>
    <phoneticPr fontId="1" type="noConversion"/>
  </si>
  <si>
    <t>有</t>
    <phoneticPr fontId="1" type="noConversion"/>
  </si>
  <si>
    <t>无</t>
    <phoneticPr fontId="1" type="noConversion"/>
  </si>
  <si>
    <t>“个人成果”限填入学后、申请奖项前，与所学专业相关的成果，涉及学术论文、专著、专利、奖励等。成果必须是在上述规定时间内公开发表（含网络在线发表）或已录用（有录用函）。请同时在“中国科学院教育云”中维护个人成果信息；</t>
    <phoneticPr fontId="1" type="noConversion"/>
  </si>
  <si>
    <t>第一（除导师外）</t>
  </si>
  <si>
    <t>第一（除导师外）</t>
    <phoneticPr fontId="1" type="noConversion"/>
  </si>
  <si>
    <t>如获得过同类奖项，“个人成果”限填获奖之后，申请奖项前，即“个人成果”不能重复使用；</t>
    <phoneticPr fontId="1" type="noConversion"/>
  </si>
  <si>
    <r>
      <t>SCI</t>
    </r>
    <r>
      <rPr>
        <sz val="10.5"/>
        <color theme="1"/>
        <rFont val="宋体"/>
        <family val="3"/>
        <charset val="134"/>
      </rPr>
      <t>期刊收录</t>
    </r>
    <phoneticPr fontId="1" type="noConversion"/>
  </si>
  <si>
    <t>核心期刊指北大中文核心、中国科技核心、CSCD数据库，至少被其中两个刊物收录。</t>
    <phoneticPr fontId="1" type="noConversion"/>
  </si>
  <si>
    <t>朱李月华优秀博士生奖</t>
    <phoneticPr fontId="1" type="noConversion"/>
  </si>
  <si>
    <t>唐立新奖学金</t>
    <phoneticPr fontId="1" type="noConversion"/>
  </si>
  <si>
    <t>1）、空间中心优秀共产党员1次；
2）、国科大优秀学生2次；
3）、第十八届全国日地空间物理学研讨会优秀论文奖；
4）、博士研究生国家奖学金1次；
5）、“朱李月华奖学金”1次。</t>
    <phoneticPr fontId="1" type="noConversion"/>
  </si>
  <si>
    <t>专利总数=已授权数，由公式生成；</t>
    <phoneticPr fontId="1" type="noConversion"/>
  </si>
  <si>
    <t>EI期刊</t>
    <phoneticPr fontId="1" type="noConversion"/>
  </si>
  <si>
    <t>专利只统计专利授权。</t>
    <phoneticPr fontId="1" type="noConversion"/>
  </si>
  <si>
    <r>
      <t>成果名称（</t>
    </r>
    <r>
      <rPr>
        <b/>
        <sz val="11"/>
        <color theme="1"/>
        <rFont val="宋体"/>
        <family val="3"/>
        <charset val="134"/>
        <scheme val="minor"/>
      </rPr>
      <t>学术论文</t>
    </r>
    <r>
      <rPr>
        <sz val="11"/>
        <color theme="1"/>
        <rFont val="宋体"/>
        <family val="2"/>
        <charset val="134"/>
        <scheme val="minor"/>
      </rPr>
      <t>、专著、专利、奖励）</t>
    </r>
    <phoneticPr fontId="1" type="noConversion"/>
  </si>
  <si>
    <t>期刊名称/专利号/受理号/奖励发放单位</t>
    <phoneticPr fontId="1" type="noConversion"/>
  </si>
  <si>
    <t>作者排序</t>
    <phoneticPr fontId="1" type="noConversion"/>
  </si>
  <si>
    <t>作者列表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</si>
  <si>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SCI期刊</t>
    </r>
    <r>
      <rPr>
        <sz val="11"/>
        <color theme="1"/>
        <rFont val="宋体"/>
        <family val="2"/>
        <charset val="134"/>
        <scheme val="minor"/>
      </rPr>
      <t>/专利授权</t>
    </r>
    <phoneticPr fontId="1" type="noConversion"/>
  </si>
  <si>
    <t>核心期刊/会议文章</t>
    <phoneticPr fontId="1" type="noConversion"/>
  </si>
  <si>
    <t>已发表/已录用/已授权/已受理/获奖的时间</t>
    <phoneticPr fontId="1" type="noConversion"/>
  </si>
  <si>
    <t>成果状态</t>
    <phoneticPr fontId="1" type="noConversion"/>
  </si>
  <si>
    <t>备注</t>
    <phoneticPr fontId="1" type="noConversion"/>
  </si>
  <si>
    <t>其他的学术论文，在对应表格处选择核心期刊/会议文章。</t>
    <phoneticPr fontId="1" type="noConversion"/>
  </si>
  <si>
    <r>
      <t>EI</t>
    </r>
    <r>
      <rPr>
        <sz val="10.5"/>
        <color theme="1"/>
        <rFont val="宋体"/>
        <family val="3"/>
        <charset val="134"/>
      </rPr>
      <t xml:space="preserve">期刊
</t>
    </r>
    <r>
      <rPr>
        <sz val="10.5"/>
        <color theme="1"/>
        <rFont val="宋体"/>
        <family val="3"/>
        <charset val="134"/>
      </rPr>
      <t>收录</t>
    </r>
    <phoneticPr fontId="1" type="noConversion"/>
  </si>
  <si>
    <t>否</t>
    <phoneticPr fontId="1" type="noConversion"/>
  </si>
  <si>
    <t>发表论文总数=刊物论文数+会议论文数，由公式生成；</t>
    <phoneticPr fontId="1" type="noConversion"/>
  </si>
  <si>
    <t>平均学分绩点（GPA）</t>
    <phoneticPr fontId="1" type="noConversion"/>
  </si>
  <si>
    <t>电子信息</t>
    <phoneticPr fontId="1" type="noConversion"/>
  </si>
  <si>
    <t>均为第一作者</t>
    <phoneticPr fontId="1" type="noConversion"/>
  </si>
  <si>
    <t>获奖证书名称及次数</t>
    <phoneticPr fontId="1" type="noConversion"/>
  </si>
  <si>
    <t>获奖证书名称及次数：多个奖项需要加序号，注明获奖次数；</t>
    <phoneticPr fontId="1" type="noConversion"/>
  </si>
  <si>
    <t>EI期刊</t>
  </si>
  <si>
    <t>专利授权</t>
  </si>
  <si>
    <t>成果清单：申请人是第一作者，或除导师外的第一作者。</t>
    <phoneticPr fontId="1" type="noConversion"/>
  </si>
  <si>
    <t>成果状态：选择已发表/已录用/已授权/已出版/已获奖</t>
    <phoneticPr fontId="1" type="noConversion"/>
  </si>
  <si>
    <t>天气室</t>
    <phoneticPr fontId="1" type="noConversion"/>
  </si>
  <si>
    <t>微波室</t>
    <phoneticPr fontId="1" type="noConversion"/>
  </si>
  <si>
    <t>系统室</t>
    <phoneticPr fontId="1" type="noConversion"/>
  </si>
  <si>
    <t>探测室</t>
    <phoneticPr fontId="1" type="noConversion"/>
  </si>
  <si>
    <t>运控部</t>
    <phoneticPr fontId="1" type="noConversion"/>
  </si>
  <si>
    <t>电子科学与技术</t>
  </si>
  <si>
    <t>天文技术与方法</t>
  </si>
  <si>
    <t>成果统计范围：申请人是第一作者，第一署名单位：中国科学院国家空间科学中心；第二/三署名单位：中国科学院大学（学院）；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</si>
</sst>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sz val="10.5"/>
      <color theme="1"/>
      <name val="Calibri"/>
      <family val="2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76" fontId="8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8" xfId="0" applyNumberFormat="1" applyFont="1" applyFill="1" applyBorder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0" fontId="0" fillId="0" borderId="1" xfId="0" applyFill="1" applyBorder="1" applyAlignment="1" applyProtection="1">
      <alignment horizontal="center"/>
      <protection locked="0"/>
    </xf>
    <xf numFmtId="0" fontId="11" fillId="0" borderId="1" xfId="0" quotePrefix="1" applyNumberFormat="1" applyFont="1" applyFill="1" applyBorder="1" applyAlignment="1" applyProtection="1">
      <protection locked="0"/>
    </xf>
    <xf numFmtId="0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3" borderId="0" xfId="0" quotePrefix="1" applyNumberFormat="1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0" xfId="0" applyNumberFormat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3" borderId="7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du.nssc.ac.cn/web/edu/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zoomScale="70" zoomScaleNormal="7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C26" sqref="C26"/>
    </sheetView>
  </sheetViews>
  <sheetFormatPr defaultRowHeight="13.5" x14ac:dyDescent="0.15"/>
  <cols>
    <col min="1" max="1" width="9" style="1"/>
    <col min="2" max="2" width="13.25" style="6" customWidth="1"/>
    <col min="3" max="3" width="44" style="2" customWidth="1"/>
    <col min="4" max="4" width="28.375" style="2" customWidth="1"/>
    <col min="5" max="5" width="22.875" style="2" customWidth="1"/>
    <col min="6" max="6" width="22" style="2" customWidth="1"/>
    <col min="7" max="7" width="15.625" style="1" customWidth="1"/>
    <col min="8" max="8" width="14.875" style="1" customWidth="1"/>
    <col min="9" max="9" width="16" style="1" customWidth="1"/>
    <col min="10" max="10" width="22.875" style="33" customWidth="1"/>
    <col min="11" max="11" width="17.375" style="33" customWidth="1"/>
    <col min="12" max="12" width="21.5" style="3" customWidth="1"/>
    <col min="13" max="16384" width="9" style="4"/>
  </cols>
  <sheetData>
    <row r="1" spans="1:23" ht="36" customHeight="1" thickBot="1" x14ac:dyDescent="0.2">
      <c r="A1" s="58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23" s="6" customFormat="1" ht="37.5" customHeight="1" thickBot="1" x14ac:dyDescent="0.2">
      <c r="A2" s="19" t="s">
        <v>0</v>
      </c>
      <c r="B2" s="19" t="s">
        <v>1</v>
      </c>
      <c r="C2" s="19" t="s">
        <v>90</v>
      </c>
      <c r="D2" s="19" t="s">
        <v>91</v>
      </c>
      <c r="E2" s="19" t="s">
        <v>92</v>
      </c>
      <c r="F2" s="19" t="s">
        <v>93</v>
      </c>
      <c r="G2" s="46" t="s">
        <v>94</v>
      </c>
      <c r="H2" s="51" t="s">
        <v>88</v>
      </c>
      <c r="I2" s="20" t="s">
        <v>95</v>
      </c>
      <c r="J2" s="28" t="s">
        <v>96</v>
      </c>
      <c r="K2" s="28" t="s">
        <v>97</v>
      </c>
      <c r="L2" s="19" t="s">
        <v>98</v>
      </c>
    </row>
    <row r="3" spans="1:23" s="6" customFormat="1" ht="37.5" customHeight="1" x14ac:dyDescent="0.15">
      <c r="A3" s="17"/>
      <c r="B3" s="17"/>
      <c r="C3" s="17"/>
      <c r="D3" s="17"/>
      <c r="E3" s="17"/>
      <c r="F3" s="17"/>
      <c r="G3" s="18"/>
      <c r="H3" s="18"/>
      <c r="I3" s="18"/>
      <c r="J3" s="29"/>
      <c r="K3" s="29"/>
      <c r="L3" s="17"/>
    </row>
    <row r="4" spans="1:23" s="6" customFormat="1" ht="37.5" customHeight="1" x14ac:dyDescent="0.15">
      <c r="A4" s="14"/>
      <c r="B4" s="14"/>
      <c r="C4" s="14"/>
      <c r="D4" s="14"/>
      <c r="E4" s="14"/>
      <c r="F4" s="14"/>
      <c r="G4" s="15"/>
      <c r="H4" s="15"/>
      <c r="I4" s="15"/>
      <c r="J4" s="30"/>
      <c r="K4" s="30"/>
      <c r="L4" s="14"/>
    </row>
    <row r="5" spans="1:23" s="6" customFormat="1" ht="37.5" customHeight="1" x14ac:dyDescent="0.15">
      <c r="A5" s="14"/>
      <c r="B5" s="14"/>
      <c r="C5" s="14"/>
      <c r="D5" s="14"/>
      <c r="E5" s="14"/>
      <c r="F5" s="14"/>
      <c r="G5" s="15"/>
      <c r="H5" s="15"/>
      <c r="I5" s="15"/>
      <c r="J5" s="30"/>
      <c r="K5" s="30"/>
      <c r="L5" s="14"/>
    </row>
    <row r="6" spans="1:23" s="6" customFormat="1" ht="37.5" customHeight="1" x14ac:dyDescent="0.15">
      <c r="A6" s="14"/>
      <c r="B6" s="14"/>
      <c r="C6" s="14"/>
      <c r="D6" s="14"/>
      <c r="E6" s="14"/>
      <c r="F6" s="14"/>
      <c r="G6" s="15"/>
      <c r="H6" s="15"/>
      <c r="I6" s="15"/>
      <c r="J6" s="30"/>
      <c r="K6" s="30"/>
      <c r="L6" s="14"/>
    </row>
    <row r="7" spans="1:23" ht="37.5" customHeight="1" x14ac:dyDescent="0.15">
      <c r="A7" s="8" t="s">
        <v>3</v>
      </c>
      <c r="B7" s="9" t="s">
        <v>4</v>
      </c>
      <c r="C7" s="11" t="s">
        <v>5</v>
      </c>
      <c r="D7" s="12" t="s">
        <v>2</v>
      </c>
      <c r="E7" s="11" t="s">
        <v>22</v>
      </c>
      <c r="F7" s="11" t="s">
        <v>26</v>
      </c>
      <c r="G7" s="13"/>
      <c r="H7" s="13" t="s">
        <v>108</v>
      </c>
      <c r="I7" s="13"/>
      <c r="J7" s="31">
        <v>42736</v>
      </c>
      <c r="K7" s="31" t="s">
        <v>60</v>
      </c>
      <c r="L7" s="10"/>
    </row>
    <row r="8" spans="1:23" ht="37.5" customHeight="1" x14ac:dyDescent="0.15">
      <c r="A8" s="13"/>
      <c r="B8" s="9" t="s">
        <v>4</v>
      </c>
      <c r="C8" s="11" t="s">
        <v>6</v>
      </c>
      <c r="D8" s="16">
        <v>201710524015.10001</v>
      </c>
      <c r="E8" s="11" t="s">
        <v>79</v>
      </c>
      <c r="F8" s="11" t="s">
        <v>26</v>
      </c>
      <c r="G8" s="13" t="s">
        <v>109</v>
      </c>
      <c r="H8" s="13"/>
      <c r="I8" s="13"/>
      <c r="J8" s="31">
        <v>43101</v>
      </c>
      <c r="K8" s="31" t="s">
        <v>62</v>
      </c>
      <c r="L8" s="10"/>
    </row>
    <row r="9" spans="1:23" ht="37.5" customHeight="1" x14ac:dyDescent="0.15">
      <c r="A9" s="13"/>
      <c r="B9" s="9" t="s">
        <v>4</v>
      </c>
      <c r="C9" s="11" t="s">
        <v>6</v>
      </c>
      <c r="D9" s="16" t="s">
        <v>68</v>
      </c>
      <c r="E9" s="11" t="s">
        <v>22</v>
      </c>
      <c r="F9" s="11"/>
      <c r="G9" s="13"/>
      <c r="H9" s="13"/>
      <c r="I9" s="13"/>
      <c r="J9" s="31"/>
      <c r="K9" s="31"/>
      <c r="L9" s="10"/>
    </row>
    <row r="10" spans="1:23" ht="37.5" customHeight="1" x14ac:dyDescent="0.15">
      <c r="A10" s="13"/>
      <c r="B10" s="9" t="s">
        <v>4</v>
      </c>
      <c r="C10" s="11" t="s">
        <v>55</v>
      </c>
      <c r="D10" s="16" t="s">
        <v>54</v>
      </c>
      <c r="E10" s="11" t="s">
        <v>22</v>
      </c>
      <c r="F10" s="11" t="s">
        <v>4</v>
      </c>
      <c r="G10" s="13"/>
      <c r="H10" s="13"/>
      <c r="I10" s="13"/>
      <c r="J10" s="31">
        <v>42185</v>
      </c>
      <c r="K10" s="31" t="s">
        <v>64</v>
      </c>
      <c r="L10" s="10"/>
    </row>
    <row r="11" spans="1:23" ht="37.5" customHeight="1" x14ac:dyDescent="0.15">
      <c r="A11" s="21" t="s">
        <v>24</v>
      </c>
      <c r="B11" s="22"/>
      <c r="C11" s="23"/>
      <c r="D11" s="24"/>
      <c r="E11" s="23"/>
      <c r="F11" s="23"/>
      <c r="G11" s="25"/>
      <c r="H11" s="25"/>
      <c r="I11" s="25"/>
      <c r="J11" s="32"/>
      <c r="K11" s="32"/>
      <c r="L11" s="26"/>
    </row>
    <row r="12" spans="1:23" ht="37.5" customHeight="1" x14ac:dyDescent="0.15">
      <c r="A12" s="27">
        <v>1</v>
      </c>
      <c r="B12" s="55" t="s">
        <v>58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23" ht="37.5" customHeight="1" x14ac:dyDescent="0.15">
      <c r="A13" s="27">
        <v>2</v>
      </c>
      <c r="B13" s="54" t="s">
        <v>110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37.5" customHeight="1" x14ac:dyDescent="0.15">
      <c r="A14" s="27">
        <v>3</v>
      </c>
      <c r="B14" s="55" t="s">
        <v>73</v>
      </c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1:23" ht="37.5" customHeight="1" x14ac:dyDescent="0.15">
      <c r="A15" s="27">
        <v>4</v>
      </c>
      <c r="B15" s="55" t="s">
        <v>89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</row>
    <row r="16" spans="1:23" ht="37.5" customHeight="1" x14ac:dyDescent="0.15">
      <c r="A16" s="27">
        <v>5</v>
      </c>
      <c r="B16" s="55" t="s">
        <v>99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24" ht="37.5" customHeight="1" x14ac:dyDescent="0.15">
      <c r="A17" s="27">
        <v>6</v>
      </c>
      <c r="B17" s="55" t="s">
        <v>27</v>
      </c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1:24" ht="37.5" customHeight="1" x14ac:dyDescent="0.15">
      <c r="A18" s="27">
        <v>7</v>
      </c>
      <c r="B18" s="54" t="s">
        <v>111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</sheetData>
  <sortState ref="A39:N47">
    <sortCondition ref="A39:A47"/>
  </sortState>
  <mergeCells count="8">
    <mergeCell ref="B18:X18"/>
    <mergeCell ref="B13:W13"/>
    <mergeCell ref="B17:L17"/>
    <mergeCell ref="A1:L1"/>
    <mergeCell ref="B12:L12"/>
    <mergeCell ref="B14:L14"/>
    <mergeCell ref="B15:L15"/>
    <mergeCell ref="B16:L16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Sheet1!$I$2:$I$7</xm:f>
          </x14:formula1>
          <xm:sqref>K3:K10</xm:sqref>
        </x14:dataValidation>
        <x14:dataValidation type="list" allowBlank="1" showInputMessage="1" showErrorMessage="1" xr:uid="{00000000-0002-0000-0000-000001000000}">
          <x14:formula1>
            <xm:f>Sheet1!$J$2:$J$3</xm:f>
          </x14:formula1>
          <xm:sqref>E3:E10</xm:sqref>
        </x14:dataValidation>
        <x14:dataValidation type="list" allowBlank="1" showInputMessage="1" showErrorMessage="1" xr:uid="{00000000-0002-0000-0000-000002000000}">
          <x14:formula1>
            <xm:f>Sheet1!$K$2:$K$3</xm:f>
          </x14:formula1>
          <xm:sqref>G3:G10</xm:sqref>
        </x14:dataValidation>
        <x14:dataValidation type="list" allowBlank="1" showInputMessage="1" showErrorMessage="1" xr:uid="{00000000-0002-0000-0000-000003000000}">
          <x14:formula1>
            <xm:f>Sheet1!$L$2:$L$3</xm:f>
          </x14:formula1>
          <xm:sqref>H3:H10</xm:sqref>
        </x14:dataValidation>
        <x14:dataValidation type="list" allowBlank="1" showInputMessage="1" showErrorMessage="1" xr:uid="{00000000-0002-0000-0000-000004000000}">
          <x14:formula1>
            <xm:f>Sheet1!$M$2:$M$3</xm:f>
          </x14:formula1>
          <xm:sqref>I3:I10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tabSelected="1" zoomScale="85" zoomScaleNormal="85" workbookViewId="0">
      <selection activeCell="B17" sqref="B17:W17"/>
    </sheetView>
  </sheetViews>
  <sheetFormatPr defaultRowHeight="13.5" x14ac:dyDescent="0.15"/>
  <cols>
    <col min="1" max="1" width="5.875" customWidth="1"/>
    <col min="2" max="2" width="10.25" customWidth="1"/>
    <col min="3" max="3" width="8.75" style="7" bestFit="1" customWidth="1"/>
    <col min="4" max="4" width="9.75" style="7" customWidth="1"/>
    <col min="5" max="5" width="11.5" style="7" customWidth="1"/>
    <col min="6" max="6" width="10.375" style="7" customWidth="1"/>
    <col min="7" max="7" width="9" customWidth="1"/>
    <col min="8" max="8" width="12.25" customWidth="1"/>
    <col min="9" max="9" width="15.625" customWidth="1"/>
    <col min="10" max="10" width="7.25" customWidth="1"/>
    <col min="11" max="11" width="4.875" customWidth="1"/>
    <col min="12" max="13" width="4.75" customWidth="1"/>
    <col min="14" max="14" width="7.875" customWidth="1"/>
    <col min="15" max="15" width="8.375" customWidth="1"/>
    <col min="16" max="16" width="6" customWidth="1"/>
    <col min="17" max="17" width="4.5" customWidth="1"/>
    <col min="18" max="18" width="5.375" customWidth="1"/>
    <col min="19" max="19" width="30.875" customWidth="1"/>
    <col min="20" max="20" width="13.25" customWidth="1"/>
    <col min="21" max="21" width="9" customWidth="1"/>
    <col min="22" max="22" width="12.625" customWidth="1"/>
    <col min="23" max="23" width="10.625" customWidth="1"/>
  </cols>
  <sheetData>
    <row r="1" spans="1:23" ht="47.25" customHeight="1" x14ac:dyDescent="0.15">
      <c r="A1" s="61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</row>
    <row r="2" spans="1:23" x14ac:dyDescent="0.15">
      <c r="A2" s="70" t="s">
        <v>7</v>
      </c>
      <c r="B2" s="79" t="s">
        <v>8</v>
      </c>
      <c r="C2" s="71" t="s">
        <v>28</v>
      </c>
      <c r="D2" s="71" t="s">
        <v>30</v>
      </c>
      <c r="E2" s="71" t="s">
        <v>31</v>
      </c>
      <c r="F2" s="70" t="s">
        <v>9</v>
      </c>
      <c r="G2" s="70" t="s">
        <v>10</v>
      </c>
      <c r="H2" s="70" t="s">
        <v>56</v>
      </c>
      <c r="I2" s="70" t="s">
        <v>11</v>
      </c>
      <c r="J2" s="70" t="s">
        <v>12</v>
      </c>
      <c r="K2" s="70"/>
      <c r="L2" s="70" t="s">
        <v>13</v>
      </c>
      <c r="M2" s="70"/>
      <c r="N2" s="72" t="s">
        <v>82</v>
      </c>
      <c r="O2" s="72" t="s">
        <v>100</v>
      </c>
      <c r="P2" s="70" t="s">
        <v>44</v>
      </c>
      <c r="Q2" s="70" t="s">
        <v>20</v>
      </c>
      <c r="R2" s="49" t="s">
        <v>14</v>
      </c>
      <c r="S2" s="70" t="s">
        <v>106</v>
      </c>
      <c r="T2" s="70" t="s">
        <v>57</v>
      </c>
      <c r="U2" s="70" t="s">
        <v>103</v>
      </c>
      <c r="V2" s="70" t="s">
        <v>74</v>
      </c>
      <c r="W2" s="70" t="s">
        <v>47</v>
      </c>
    </row>
    <row r="3" spans="1:23" x14ac:dyDescent="0.15">
      <c r="A3" s="70"/>
      <c r="B3" s="79"/>
      <c r="C3" s="71"/>
      <c r="D3" s="71"/>
      <c r="E3" s="71"/>
      <c r="F3" s="70"/>
      <c r="G3" s="70"/>
      <c r="H3" s="70"/>
      <c r="I3" s="70"/>
      <c r="J3" s="70" t="s">
        <v>16</v>
      </c>
      <c r="K3" s="70" t="s">
        <v>15</v>
      </c>
      <c r="L3" s="70" t="s">
        <v>16</v>
      </c>
      <c r="M3" s="70" t="s">
        <v>15</v>
      </c>
      <c r="N3" s="72"/>
      <c r="O3" s="72"/>
      <c r="P3" s="72"/>
      <c r="Q3" s="70"/>
      <c r="R3" s="70" t="s">
        <v>17</v>
      </c>
      <c r="S3" s="70"/>
      <c r="T3" s="70"/>
      <c r="U3" s="70"/>
      <c r="V3" s="70"/>
      <c r="W3" s="70"/>
    </row>
    <row r="4" spans="1:23" x14ac:dyDescent="0.15">
      <c r="A4" s="70"/>
      <c r="B4" s="79"/>
      <c r="C4" s="71"/>
      <c r="D4" s="71"/>
      <c r="E4" s="71"/>
      <c r="F4" s="70"/>
      <c r="G4" s="70"/>
      <c r="H4" s="70"/>
      <c r="I4" s="70"/>
      <c r="J4" s="70"/>
      <c r="K4" s="70"/>
      <c r="L4" s="70"/>
      <c r="M4" s="70"/>
      <c r="N4" s="72"/>
      <c r="O4" s="72"/>
      <c r="P4" s="72"/>
      <c r="Q4" s="70"/>
      <c r="R4" s="70"/>
      <c r="S4" s="70"/>
      <c r="T4" s="70"/>
      <c r="U4" s="70"/>
      <c r="V4" s="70"/>
      <c r="W4" s="70"/>
    </row>
    <row r="5" spans="1:23" s="37" customFormat="1" ht="26.25" customHeight="1" x14ac:dyDescent="0.15">
      <c r="A5" s="44"/>
      <c r="B5" s="44"/>
      <c r="C5" s="84"/>
      <c r="D5" s="84"/>
      <c r="E5" s="84"/>
      <c r="F5" s="44"/>
      <c r="G5" s="44"/>
      <c r="H5" s="44"/>
      <c r="I5" s="39">
        <f t="shared" ref="I5:I8" si="0">SUM(J5:M5)</f>
        <v>0</v>
      </c>
      <c r="J5" s="44"/>
      <c r="K5" s="44"/>
      <c r="L5" s="44"/>
      <c r="M5" s="44"/>
      <c r="N5" s="44"/>
      <c r="O5" s="44"/>
      <c r="P5" s="44"/>
      <c r="Q5" s="39">
        <f>SUM(R5:R5)</f>
        <v>0</v>
      </c>
      <c r="R5" s="44"/>
      <c r="S5" s="86"/>
      <c r="T5" s="44"/>
      <c r="U5" s="44"/>
      <c r="V5" s="44"/>
      <c r="W5" s="86"/>
    </row>
    <row r="6" spans="1:23" s="37" customFormat="1" ht="26.25" customHeight="1" x14ac:dyDescent="0.15">
      <c r="A6" s="44"/>
      <c r="B6" s="44"/>
      <c r="C6" s="84"/>
      <c r="D6" s="84"/>
      <c r="E6" s="84"/>
      <c r="F6" s="44"/>
      <c r="G6" s="44"/>
      <c r="H6" s="44"/>
      <c r="I6" s="39">
        <f t="shared" si="0"/>
        <v>0</v>
      </c>
      <c r="J6" s="44"/>
      <c r="K6" s="44"/>
      <c r="L6" s="44"/>
      <c r="M6" s="44"/>
      <c r="N6" s="44"/>
      <c r="O6" s="44"/>
      <c r="P6" s="44"/>
      <c r="Q6" s="39">
        <f>SUM(R6:R6)</f>
        <v>0</v>
      </c>
      <c r="R6" s="44"/>
      <c r="S6" s="86"/>
      <c r="T6" s="44"/>
      <c r="U6" s="44"/>
      <c r="V6" s="44"/>
      <c r="W6" s="86"/>
    </row>
    <row r="7" spans="1:23" s="37" customFormat="1" ht="26.25" customHeight="1" x14ac:dyDescent="0.15">
      <c r="A7" s="44"/>
      <c r="B7" s="44"/>
      <c r="C7" s="84"/>
      <c r="D7" s="84"/>
      <c r="E7" s="84"/>
      <c r="F7" s="44"/>
      <c r="G7" s="44"/>
      <c r="H7" s="44"/>
      <c r="I7" s="39">
        <f t="shared" si="0"/>
        <v>0</v>
      </c>
      <c r="J7" s="44"/>
      <c r="K7" s="44"/>
      <c r="L7" s="44"/>
      <c r="M7" s="44"/>
      <c r="N7" s="44"/>
      <c r="O7" s="44"/>
      <c r="P7" s="44"/>
      <c r="Q7" s="39">
        <f>SUM(R7:R7)</f>
        <v>0</v>
      </c>
      <c r="R7" s="44"/>
      <c r="S7" s="86"/>
      <c r="T7" s="44"/>
      <c r="U7" s="44"/>
      <c r="V7" s="44"/>
      <c r="W7" s="86"/>
    </row>
    <row r="8" spans="1:23" s="37" customFormat="1" ht="26.25" customHeight="1" x14ac:dyDescent="0.15">
      <c r="A8" s="44"/>
      <c r="B8" s="44"/>
      <c r="C8" s="84"/>
      <c r="D8" s="84"/>
      <c r="E8" s="84"/>
      <c r="F8" s="44"/>
      <c r="G8" s="44"/>
      <c r="H8" s="44"/>
      <c r="I8" s="39">
        <f t="shared" si="0"/>
        <v>0</v>
      </c>
      <c r="J8" s="44"/>
      <c r="K8" s="44"/>
      <c r="L8" s="44"/>
      <c r="M8" s="44"/>
      <c r="N8" s="44"/>
      <c r="O8" s="44"/>
      <c r="P8" s="44"/>
      <c r="Q8" s="39">
        <f>SUM(R8:R8)</f>
        <v>0</v>
      </c>
      <c r="R8" s="44"/>
      <c r="S8" s="86"/>
      <c r="T8" s="44"/>
      <c r="U8" s="44"/>
      <c r="V8" s="44"/>
      <c r="W8" s="86"/>
    </row>
    <row r="9" spans="1:23" s="37" customFormat="1" ht="81" x14ac:dyDescent="0.15">
      <c r="A9" s="81" t="s">
        <v>18</v>
      </c>
      <c r="B9" s="82"/>
      <c r="C9" s="83"/>
      <c r="D9" s="83"/>
      <c r="E9" s="84"/>
      <c r="F9" s="82"/>
      <c r="G9" s="82"/>
      <c r="H9" s="82"/>
      <c r="I9" s="85">
        <f>SUM(J9:M9)</f>
        <v>4</v>
      </c>
      <c r="J9" s="82">
        <v>1</v>
      </c>
      <c r="K9" s="82">
        <v>1</v>
      </c>
      <c r="L9" s="82">
        <v>1</v>
      </c>
      <c r="M9" s="82">
        <v>1</v>
      </c>
      <c r="N9" s="82">
        <v>1</v>
      </c>
      <c r="O9" s="82"/>
      <c r="P9" s="82">
        <v>3</v>
      </c>
      <c r="Q9" s="85">
        <f>SUM(R9:R9)</f>
        <v>1</v>
      </c>
      <c r="R9" s="82">
        <v>1</v>
      </c>
      <c r="S9" s="50" t="s">
        <v>86</v>
      </c>
      <c r="T9" s="82" t="s">
        <v>101</v>
      </c>
      <c r="U9" s="82"/>
      <c r="V9" s="82"/>
      <c r="W9" s="53" t="s">
        <v>105</v>
      </c>
    </row>
    <row r="10" spans="1:23" ht="46.5" customHeight="1" x14ac:dyDescent="0.15">
      <c r="A10" s="73" t="s">
        <v>19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</row>
    <row r="11" spans="1:23" ht="46.5" customHeight="1" x14ac:dyDescent="0.15">
      <c r="A11" s="5">
        <v>1</v>
      </c>
      <c r="B11" s="67" t="s">
        <v>78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9"/>
    </row>
    <row r="12" spans="1:23" ht="46.5" customHeight="1" x14ac:dyDescent="0.15">
      <c r="A12" s="38">
        <v>2</v>
      </c>
      <c r="B12" s="64" t="s">
        <v>119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</row>
    <row r="13" spans="1:23" ht="46.5" customHeight="1" x14ac:dyDescent="0.15">
      <c r="A13" s="38">
        <v>3</v>
      </c>
      <c r="B13" s="67" t="s">
        <v>102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9"/>
    </row>
    <row r="14" spans="1:23" ht="46.5" customHeight="1" x14ac:dyDescent="0.15">
      <c r="A14" s="38">
        <v>4</v>
      </c>
      <c r="B14" s="67" t="s">
        <v>87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</row>
    <row r="15" spans="1:23" ht="46.5" customHeight="1" x14ac:dyDescent="0.15">
      <c r="A15" s="38">
        <v>5</v>
      </c>
      <c r="B15" s="67" t="s">
        <v>107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</row>
    <row r="16" spans="1:23" ht="36.75" customHeight="1" x14ac:dyDescent="0.15">
      <c r="A16" s="38">
        <v>6</v>
      </c>
      <c r="B16" s="67" t="s">
        <v>81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9"/>
    </row>
    <row r="17" spans="1:23" ht="36.75" customHeight="1" x14ac:dyDescent="0.15">
      <c r="A17" s="44">
        <v>7</v>
      </c>
      <c r="B17" s="76" t="s">
        <v>83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8"/>
    </row>
  </sheetData>
  <mergeCells count="34">
    <mergeCell ref="B15:W15"/>
    <mergeCell ref="Q2:Q4"/>
    <mergeCell ref="L3:L4"/>
    <mergeCell ref="M3:M4"/>
    <mergeCell ref="B17:W17"/>
    <mergeCell ref="B16:W16"/>
    <mergeCell ref="N2:N4"/>
    <mergeCell ref="B11:W11"/>
    <mergeCell ref="D2:D4"/>
    <mergeCell ref="E2:E4"/>
    <mergeCell ref="P2:P4"/>
    <mergeCell ref="B2:B4"/>
    <mergeCell ref="F2:F4"/>
    <mergeCell ref="G2:G4"/>
    <mergeCell ref="H2:H4"/>
    <mergeCell ref="I2:I4"/>
    <mergeCell ref="U2:U4"/>
    <mergeCell ref="B14:W14"/>
    <mergeCell ref="A1:W1"/>
    <mergeCell ref="B12:W12"/>
    <mergeCell ref="B13:W13"/>
    <mergeCell ref="A2:A4"/>
    <mergeCell ref="C2:C4"/>
    <mergeCell ref="O2:O4"/>
    <mergeCell ref="W2:W4"/>
    <mergeCell ref="A10:W10"/>
    <mergeCell ref="J2:K2"/>
    <mergeCell ref="L2:M2"/>
    <mergeCell ref="V2:V4"/>
    <mergeCell ref="R3:R4"/>
    <mergeCell ref="S2:S4"/>
    <mergeCell ref="T2:T4"/>
    <mergeCell ref="J3:J4"/>
    <mergeCell ref="K3:K4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Sheet1!$B$2:$B$3</xm:f>
          </x14:formula1>
          <xm:sqref>D5:D9</xm:sqref>
        </x14:dataValidation>
        <x14:dataValidation type="list" allowBlank="1" showInputMessage="1" showErrorMessage="1" xr:uid="{00000000-0002-0000-0100-000001000000}">
          <x14:formula1>
            <xm:f>Sheet1!$D$2:$D$7</xm:f>
          </x14:formula1>
          <xm:sqref>G5:G9</xm:sqref>
        </x14:dataValidation>
        <x14:dataValidation type="list" allowBlank="1" showInputMessage="1" showErrorMessage="1" xr:uid="{00000000-0002-0000-0100-000002000000}">
          <x14:formula1>
            <xm:f>Sheet1!$H$2:$H$8</xm:f>
          </x14:formula1>
          <xm:sqref>H5:H9</xm:sqref>
        </x14:dataValidation>
        <x14:dataValidation type="list" allowBlank="1" showInputMessage="1" showErrorMessage="1" xr:uid="{00000000-0002-0000-0100-000003000000}">
          <x14:formula1>
            <xm:f>Sheet1!$N$2:$N$3</xm:f>
          </x14:formula1>
          <xm:sqref>T5:T9</xm:sqref>
        </x14:dataValidation>
        <x14:dataValidation type="list" allowBlank="1" showInputMessage="1" showErrorMessage="1" xr:uid="{00000000-0002-0000-0100-000004000000}">
          <x14:formula1>
            <xm:f>Sheet1!$O$2:$O$3</xm:f>
          </x14:formula1>
          <xm:sqref>V5:V9</xm:sqref>
        </x14:dataValidation>
        <x14:dataValidation type="list" allowBlank="1" showInputMessage="1" showErrorMessage="1" xr:uid="{00000000-0002-0000-0100-000005000000}">
          <x14:formula1>
            <xm:f>Sheet1!$G$2:$G$9</xm:f>
          </x14:formula1>
          <xm:sqref>E2:E4 E9</xm:sqref>
        </x14:dataValidation>
        <x14:dataValidation type="list" allowBlank="1" showInputMessage="1" showErrorMessage="1" xr:uid="{AB64FC94-89A8-4707-8071-36FE70D00597}">
          <x14:formula1>
            <xm:f>Sheet1!$G$2:$G$11</xm:f>
          </x14:formula1>
          <xm:sqref>E5:E8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selection activeCell="F31" sqref="F31"/>
    </sheetView>
  </sheetViews>
  <sheetFormatPr defaultRowHeight="13.5" x14ac:dyDescent="0.15"/>
  <cols>
    <col min="2" max="2" width="11.75" customWidth="1"/>
    <col min="4" max="4" width="14.875" customWidth="1"/>
    <col min="6" max="6" width="20.25" customWidth="1"/>
    <col min="7" max="7" width="23.5" customWidth="1"/>
    <col min="8" max="8" width="17.625" customWidth="1"/>
    <col min="10" max="10" width="16.25" customWidth="1"/>
  </cols>
  <sheetData>
    <row r="1" spans="1:15" ht="14.25" thickBot="1" x14ac:dyDescent="0.2">
      <c r="B1" s="41" t="s">
        <v>29</v>
      </c>
      <c r="C1" s="42"/>
      <c r="D1" s="41" t="s">
        <v>34</v>
      </c>
      <c r="E1" s="42"/>
      <c r="F1" s="43" t="s">
        <v>42</v>
      </c>
      <c r="G1" s="40" t="s">
        <v>43</v>
      </c>
      <c r="H1" s="41" t="s">
        <v>48</v>
      </c>
      <c r="I1" t="s">
        <v>59</v>
      </c>
      <c r="J1" t="s">
        <v>21</v>
      </c>
    </row>
    <row r="2" spans="1:15" ht="14.25" thickBot="1" x14ac:dyDescent="0.2">
      <c r="A2">
        <v>1</v>
      </c>
      <c r="B2" t="s">
        <v>32</v>
      </c>
      <c r="C2" s="34">
        <v>1</v>
      </c>
      <c r="D2" s="45" t="s">
        <v>112</v>
      </c>
      <c r="F2" s="37">
        <v>1</v>
      </c>
      <c r="G2" s="36" t="s">
        <v>35</v>
      </c>
      <c r="H2" t="s">
        <v>49</v>
      </c>
      <c r="I2" t="s">
        <v>61</v>
      </c>
      <c r="J2" t="s">
        <v>22</v>
      </c>
      <c r="K2" t="s">
        <v>67</v>
      </c>
      <c r="L2" s="46" t="s">
        <v>70</v>
      </c>
      <c r="M2" s="47" t="s">
        <v>71</v>
      </c>
      <c r="N2" s="48" t="s">
        <v>75</v>
      </c>
      <c r="O2" s="48" t="s">
        <v>76</v>
      </c>
    </row>
    <row r="3" spans="1:15" x14ac:dyDescent="0.15">
      <c r="A3">
        <v>2</v>
      </c>
      <c r="B3" t="s">
        <v>33</v>
      </c>
      <c r="C3" s="34">
        <v>2</v>
      </c>
      <c r="D3" s="45" t="s">
        <v>113</v>
      </c>
      <c r="F3" s="37">
        <v>2</v>
      </c>
      <c r="G3" s="36" t="s">
        <v>36</v>
      </c>
      <c r="H3" t="s">
        <v>50</v>
      </c>
      <c r="I3" t="s">
        <v>25</v>
      </c>
      <c r="J3" t="s">
        <v>80</v>
      </c>
      <c r="K3" t="s">
        <v>69</v>
      </c>
      <c r="L3" s="47"/>
      <c r="M3" s="47" t="s">
        <v>72</v>
      </c>
      <c r="N3" s="47" t="s">
        <v>46</v>
      </c>
      <c r="O3" s="47" t="s">
        <v>77</v>
      </c>
    </row>
    <row r="4" spans="1:15" x14ac:dyDescent="0.15">
      <c r="C4" s="34">
        <v>3</v>
      </c>
      <c r="D4" s="45" t="s">
        <v>114</v>
      </c>
      <c r="F4" s="37">
        <v>3</v>
      </c>
      <c r="G4" s="36" t="s">
        <v>37</v>
      </c>
      <c r="H4" t="s">
        <v>51</v>
      </c>
      <c r="I4" t="s">
        <v>63</v>
      </c>
    </row>
    <row r="5" spans="1:15" x14ac:dyDescent="0.15">
      <c r="C5" s="34">
        <v>4</v>
      </c>
      <c r="D5" s="45" t="s">
        <v>115</v>
      </c>
      <c r="F5" s="37">
        <v>4</v>
      </c>
      <c r="G5" s="36" t="s">
        <v>38</v>
      </c>
      <c r="H5" t="s">
        <v>52</v>
      </c>
    </row>
    <row r="6" spans="1:15" x14ac:dyDescent="0.15">
      <c r="C6" s="34">
        <v>5</v>
      </c>
      <c r="D6" s="45" t="s">
        <v>116</v>
      </c>
      <c r="F6" s="37">
        <v>5</v>
      </c>
      <c r="G6" s="36" t="s">
        <v>39</v>
      </c>
      <c r="H6" t="s">
        <v>53</v>
      </c>
      <c r="I6" t="s">
        <v>65</v>
      </c>
    </row>
    <row r="7" spans="1:15" x14ac:dyDescent="0.15">
      <c r="C7" s="34"/>
      <c r="D7" s="45"/>
      <c r="F7" s="37">
        <v>6</v>
      </c>
      <c r="G7" s="36" t="s">
        <v>40</v>
      </c>
      <c r="H7" t="s">
        <v>84</v>
      </c>
      <c r="I7" t="s">
        <v>66</v>
      </c>
    </row>
    <row r="8" spans="1:15" x14ac:dyDescent="0.15">
      <c r="C8" s="34"/>
      <c r="D8" s="35"/>
      <c r="F8" s="37">
        <v>7</v>
      </c>
      <c r="G8" s="36" t="s">
        <v>41</v>
      </c>
      <c r="H8" t="s">
        <v>85</v>
      </c>
    </row>
    <row r="9" spans="1:15" x14ac:dyDescent="0.15">
      <c r="C9" s="34"/>
      <c r="D9" s="35"/>
      <c r="F9" s="37">
        <v>8</v>
      </c>
      <c r="G9" s="52" t="s">
        <v>104</v>
      </c>
    </row>
    <row r="10" spans="1:15" x14ac:dyDescent="0.15">
      <c r="C10" s="34"/>
      <c r="D10" s="35"/>
      <c r="F10" s="37">
        <v>9</v>
      </c>
      <c r="G10" s="80" t="s">
        <v>117</v>
      </c>
    </row>
    <row r="11" spans="1:15" x14ac:dyDescent="0.15">
      <c r="C11" s="34"/>
      <c r="D11" s="35"/>
      <c r="F11" s="37">
        <v>10</v>
      </c>
      <c r="G11" s="3" t="s">
        <v>118</v>
      </c>
    </row>
    <row r="12" spans="1:15" x14ac:dyDescent="0.15">
      <c r="C12" s="34"/>
      <c r="D12" s="35"/>
    </row>
    <row r="13" spans="1:15" x14ac:dyDescent="0.15">
      <c r="C13" s="34"/>
      <c r="D13" s="35"/>
    </row>
    <row r="14" spans="1:15" x14ac:dyDescent="0.15">
      <c r="C14" s="34"/>
      <c r="D14" s="35"/>
    </row>
  </sheetData>
  <phoneticPr fontId="1" type="noConversion"/>
  <hyperlinks>
    <hyperlink ref="G7" r:id="rId1" display="http://edu.nssc.ac.cn/web/edu/77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1、个人成果清单</vt:lpstr>
      <vt:lpstr>2、个人成果统计表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何京勇</dc:creator>
  <cp:lastModifiedBy>NTKO</cp:lastModifiedBy>
  <dcterms:created xsi:type="dcterms:W3CDTF">2017-09-28T06:26:33Z</dcterms:created>
  <dcterms:modified xsi:type="dcterms:W3CDTF">2022-10-28T02:35:45Z</dcterms:modified>
</cp:coreProperties>
</file>